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filterPrivacy="1" defaultThemeVersion="124226"/>
  <bookViews>
    <workbookView xWindow="0" yWindow="0" windowWidth="19335" windowHeight="11340" activeTab="1" xr2:uid="{00000000-000D-0000-FFFF-FFFF00000000}"/>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11" localSheetId="4">'Раздел 4'!$G$64</definedName>
    <definedName name="sub_2091" localSheetId="4">'Раздел 4'!$B$12</definedName>
    <definedName name="_xlnm.Print_Area" localSheetId="1">'Раздел 1'!$A$1:$C$22</definedName>
    <definedName name="_xlnm.Print_Area" localSheetId="4">'Раздел 4'!$A$2:$H$15</definedName>
    <definedName name="_xlnm.Print_Area" localSheetId="7">'Раздел 7'!$A$1:$G$30</definedName>
    <definedName name="_xlnm.Print_Area" localSheetId="8">'Раздел 8'!$A$1:$H$12</definedName>
    <definedName name="_xlnm.Print_Area" localSheetId="0">'Шаблон ТС'!$A$1:$H$13</definedName>
  </definedNames>
  <calcPr calcId="171027"/>
</workbook>
</file>

<file path=xl/calcChain.xml><?xml version="1.0" encoding="utf-8"?>
<calcChain xmlns="http://schemas.openxmlformats.org/spreadsheetml/2006/main">
  <c r="A12" i="6" l="1"/>
  <c r="A11" i="5"/>
  <c r="A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G9" authorId="0" shapeId="0" xr:uid="{00000000-0006-0000-0400-000001000000}">
      <text>
        <r>
          <rPr>
            <b/>
            <sz val="9"/>
            <color indexed="81"/>
            <rFont val="Tahoma"/>
            <family val="2"/>
            <charset val="204"/>
          </rPr>
          <t>Автор:</t>
        </r>
        <r>
          <rPr>
            <b/>
            <sz val="9"/>
            <color indexed="81"/>
            <rFont val="Tahoma"/>
            <charset val="1"/>
          </rPr>
          <t xml:space="preserve">
</t>
        </r>
      </text>
    </comment>
  </commentList>
</comments>
</file>

<file path=xl/sharedStrings.xml><?xml version="1.0" encoding="utf-8"?>
<sst xmlns="http://schemas.openxmlformats.org/spreadsheetml/2006/main" count="272" uniqueCount="201">
  <si>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</si>
  <si>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</si>
  <si>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</si>
  <si>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</si>
  <si>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</si>
  <si>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</si>
  <si>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</si>
  <si>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</si>
  <si>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</si>
  <si>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</si>
  <si>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</si>
  <si>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</si>
  <si>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</si>
  <si>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</si>
  <si>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</si>
  <si>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</si>
  <si>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</si>
  <si>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</si>
  <si>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</si>
  <si>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</si>
  <si>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</si>
  <si>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</si>
  <si>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</si>
  <si>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</si>
  <si>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</si>
  <si>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</si>
  <si>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</si>
  <si>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</si>
  <si>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</si>
  <si>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</si>
  <si>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</si>
  <si>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</si>
  <si>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</si>
  <si>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</si>
  <si>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</si>
  <si>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</si>
  <si>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</si>
  <si>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</si>
  <si>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</si>
  <si>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</si>
  <si>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</si>
  <si>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</si>
  <si>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</si>
  <si>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</si>
  <si>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</si>
  <si>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</si>
  <si>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</si>
  <si>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</si>
  <si>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</si>
  <si>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</si>
  <si>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</si>
  <si>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</si>
  <si>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</si>
  <si>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</si>
  <si>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</si>
  <si>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</si>
  <si>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</si>
  <si>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</si>
  <si>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</si>
  <si>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</si>
  <si>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</si>
  <si>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</si>
  <si>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</si>
  <si>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</si>
  <si>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</si>
  <si>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</si>
  <si>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</si>
  <si>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</si>
  <si>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</si>
  <si>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</si>
  <si>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</si>
  <si>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</si>
  <si>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</si>
  <si>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</si>
  <si>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</si>
  <si>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</si>
  <si>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</si>
  <si>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</si>
  <si>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</si>
  <si>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</si>
  <si>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</si>
  <si>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</si>
  <si>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</si>
  <si>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</si>
  <si>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</si>
  <si>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</si>
  <si>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</si>
  <si>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</si>
  <si>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</si>
  <si>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</si>
  <si>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</si>
  <si>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</si>
  <si>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</si>
  <si>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</si>
  <si>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</si>
  <si>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</si>
  <si>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</si>
  <si>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</si>
  <si>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</si>
  <si>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</si>
  <si>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</si>
  <si>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</si>
  <si>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</si>
  <si>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</si>
  <si>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</si>
  <si>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</si>
  <si>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SID0003813</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</si>
  <si>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</si>
  <si>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</si>
  <si>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</si>
  <si>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</si>
  <si>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</si>
  <si>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</si>
  <si>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</si>
  <si>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</si>
  <si>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</si>
  <si>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</si>
  <si>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</si>
  <si>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</si>
  <si>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</si>
  <si>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</si>
  <si>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Должностное лицо уполномоченного органа в течение 2 дней направляет результат муниципальной услуги в МФЦ (при подаче заявления о предоставлении муниципальной услуги через МФЦ) – для выдачи заявителю.</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</si>
  <si>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</si>
  <si>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</si>
  <si>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</si>
  <si>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</si>
  <si>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</si>
  <si>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</si>
  <si>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</si>
  <si>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</si>
  <si>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</si>
  <si>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</si>
  <si>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</si>
  <si>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</si>
  <si>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</si>
  <si>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</si>
  <si>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</si>
  <si>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</si>
  <si>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</si>
  <si>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</si>
  <si>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</si>
  <si>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</si>
  <si>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</si>
  <si>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</si>
  <si>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</si>
  <si>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</si>
  <si>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</si>
  <si>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</si>
  <si>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</si>
  <si>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</si>
  <si>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предоставления муниципальной 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t>
  </si>
  <si>
    <t xml:space="preserve">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</si>
  <si>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 xml:space="preserve">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 муниципальная услуга предоставляется в срок, не превышающий 11 рабочих дней с даты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 (далее - Госавтоинспекция) муниципальная услуга предоставляется в течение 15 рабочих дней с даты регистрации заявления;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предоставления муниципальной услуги увеличивается на срок проведения указанных мероприятий.
В случае отсутствия возможности использования факсимильной связи, Порталов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</si>
  <si>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 xml:space="preserve">В случае, если требуется согласование маршрута тяжеловесного транспортного средства только с владельцами автомобильных дорог, по которым проходит такой маршрут, и при наличии соответствующих согласований, муниципальная услуга предоставляется в срок, не превышающий 11 рабочих дней с даты регистрации заявления;                  в случае необходимости согласования маршрута тяжеловесного и (или) крупногабаритного транспортного средства с органами управления Государственной инспекции безопасности дорожного движения Министерства внутренних дел Российской Федерации (далее - Госавтоинспекция) муниципальная услуга предоставляется в течение 15 рабочих дней с даты регистрации заявления; В случае, если для движения тяжеловесного и (или) крупногабаритного транспортного средства требуется оценка технического состояния автомобильных дорог, их укрепление или принятие специальных мер по обустройству автомобильных дорог, их участков, а также пересекающих автомобильную дорогу сооружений и инженерных коммуникаций, срок предоставления муниципальной услуги увеличивается на срок проведения указанных мероприятий.
В случае отсутствия возможности использования факсимильной связи, Порталов и (или) единой системы межведомственного электронного взаимодействия срок выдачи специального разрешения увеличивается на срок доставки документов Почтой России
                                                       </t>
  </si>
  <si>
    <t>За выдачу специального разрешения уплачивается государственная пошлина на основании части 7 статьи 31Федерального закона от 8 ноября 2007 года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</si>
  <si>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Размер государственной пошлины установлен пунктом 111 статьи 333.33 Налогового кодекса Российской Федерации (часть вторая) от 5 августа 2000 года № 117-ФЗ.</t>
  </si>
  <si>
    <t>паспорт транспортного средства или свидетельство о регистрации транспортного средства</t>
  </si>
  <si>
    <t>копия документов транспортного средства, с использованием которого планируется перевозка</t>
  </si>
  <si>
    <t>схема транспортного средства (автопоезда), движение которого планируется по автомобильным дорогам местного значения, с изображением размещения груза</t>
  </si>
  <si>
    <t>1 экз.</t>
  </si>
  <si>
    <t>сведения о технических требованиях к перевозке заявленного груза в транспортном положении</t>
  </si>
  <si>
    <t>документ, подтверждающий полномочия представителя владельца транспортного средства (в случае подачи заявления представителем владельца транспортного средства)</t>
  </si>
  <si>
    <t>Поготовка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или решения об отказе в предоставлении муниципальной услуги</t>
  </si>
  <si>
    <t>Уведомление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</si>
  <si>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Наименование "подуслуги" Выдача специального разрешения на движение по автомобильным дорогам местного 
значения тяжеловесного и (или) крупногабаритного транспортного средства
</t>
  </si>
  <si>
    <t>Выдача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t>
  </si>
  <si>
    <t>По результатам проверки в течение 9 дней подготавливается уведомление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или отказ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с указанием    причин отказа.                                                                                                                                                                          Экземпляр уведомления о выдаче специального разрешения на движение по автомобильным дорогам местного значения транспортного средства, осуществляющего перевозки тяжеловесных и (или) крупногабаритных грузов изготавливается в двух экземплярах, один из которых выдается заявителю, один хранится в архиве уполномоченного органа.</t>
  </si>
  <si>
    <t>Транспортное средство (автопоезд), перевозящего груз: _________
(марка и модель транспортного средства (тягача, прицепа (полуприцепа)), государственный регистрационный знак транспортного средства (тягача, прицепа (полуприцепа))
Технические характеристики груза:
наименование:
марка:
Габаритные размеры в транспортном положении:
Длина (м):
Ширина (м):
Высота (м):
Вес (т):
Груз закреплен с помощью указать каким способом крепится груз для обеспечения неподвижности перевозимого груза на пути следования.
Правила перевозки крупногабаритных грузов не нарушены:
1. Перевозимый груз не создает помех для водителя, контролирующего дорожную ситуацию.
2. Груз не меняет общих показателей устойчивости транспортного средства.
3. Закрепленный груз не оказывает влияние на видимость светоотражателей, осветительных приборов, как для водителя самого автомобиля, так и для других участников движения.
4. Груз не является отходами производительной и иной деятельности, в силу присущих свойств и особенностей, не может при его перевозке создавать угрозу для жизни и здоровья людей, нанести вред окружающей и природной среде, привести к повреждению или уничтожению материальных ценностей.</t>
  </si>
  <si>
    <t xml:space="preserve">Сведения  о технических требованиях к перевозке заявленного груза в транспортном положении. 
Техническая характеристика груза:
Наименование: Cтроительно-дорожная техника
Масса: 22,4 (т)
Габаритные размеры в транспортном положении:
Длина: 13,8 (м)
Ширина: 3,5 (м)
Высота: 4,1 (м)
Крепление груза: Цепями/Стяжными ремнями 
Настоящим подтверждаем, что при перевозке груза «Cтроительно-дорожная техника» на транспортном средстве MAN TGS 33/430 6х4 BB-WW № А 123 БВ 89 + HARTUNG -943000 №  BА 1234 89, Правила перевозки крупногабаритных грузов не нарушены: 
1. Перевозимый груз не создает помех для водителя, контролирующего дорожную ситуацию;
2. Груз не меняет общих показателей устойчивости транспортного средства;
3. Закрепленный груз не оказывает влияние на видимость светоотражателей, осветительных приборов, как для водителя самого автомобиля, так и для других участников движения;
4. Крепление обеспечивает неподвижность перевозимого груза относительно погрузочной площадки;
5. При закреплении груза на платформе его транспортные габариты, указанные в заявлении не меняются; 
6. Груз не является отходами производственной и иной деятельности, в силу присущих свойств неспособен нанести вред окружающей среде, привести к повреждению и уничтожению материальных ценностей; не является пожаро-взрывоопасным, не ядовит, не токсичен.
</t>
  </si>
  <si>
    <t>В соответствии с Приказом Минтранса РФ от 24 июля 2012 г. N 258 "Об утверждении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Заверяется подписью заявителя (для физических лиц), подписью руководителя или уполномоченного лица и печатью (для юридических лиц и индивидуальных предпринимателей).</t>
  </si>
  <si>
    <t xml:space="preserve">Должен соответствовать требованиям Приказа Минтранса РФ от 24 июля 2012 г. N 258
"Об утверждении Порядка выдачи специального разрешения на движение по автомобильным дорогам транспортного средства, осуществляющего перевозки тяжеловесных и (или) крупногабаритных грузов"
</t>
  </si>
  <si>
    <t>Процедура 4 Принятие решения о предоставлении либо об отказе в предоставлении муниципальной услуги</t>
  </si>
  <si>
    <t>Принятие решения о предоставлении муниципальной услуги  (об отказе в предоставлении муниципальной услуги)</t>
  </si>
  <si>
    <t xml:space="preserve">1 дня </t>
  </si>
  <si>
    <t xml:space="preserve">1 день </t>
  </si>
  <si>
    <t>1 э</t>
  </si>
  <si>
    <t xml:space="preserve">5 дней </t>
  </si>
  <si>
    <t xml:space="preserve">Заявление подписано лицом, не имеющим полномочий на подписание данного документа;
заявление не содержит сведений, установленных пунктом 2.6.2. Регламента;
предоставление не в полном объеме документов, указанных в пункте 2.6.1. Регламента;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</si>
  <si>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В случае, если требуется укрепление автомобильных дорог или  проведение специальных мер по обустройству автомобильных дорог или их участков, а также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предоставление муниципальной услуги приостанавливается 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t>
  </si>
  <si>
    <t xml:space="preserve">1) Специальные разрешения по заявленному маршруту уполномоченный орган не вправе выдавать;
2) сведения, представленные в заявлении и документах, необходимых для предоставления муниципальной услуги, не соответствуют техническим характеристикам транспортного средства и груза, а также технической возможности осуществления заявленной перевозки тяжеловесных и (или) крупногабаритных грузов;
3) установленные требования к перевозке делимого груза не соблюдены;
4) установленная при согласовании маршрута невозможность осуществления перевозки по заявленному маршруту транспортным средством с заявленными техническими характеристиками в связи с техническим состоянием автомобильной дороги, искусственного сооружения или инженерных коммуникаций, а также по требованиям безопасности дорожного движения;
5) отсутствует согласие заявителя на:
проведение оценки технического состояния автомобильной дороги в установленных законодательством случаях;
принятие специальных мер по обустройству пересекающих автомобильную дорогу сооружений и инженерных коммуникаций, определенных согласно проведенной оценке технического состояния автомобильной дороги и в установленных законодательством случаях;
укрепление автомобильных дорог или принятие специальных мер по обустройству автомобильных дорог или их участков, определенных согласно проведенной оценке технического состояния автомобильной дороги и в установленных законодательством случаях;
6) заявитель не произвел оплату оценки технического состояния автомобильных дорог, их укрепления в случае, если такие работы были проведены по согласованию с заявителем;
7) заявитель не произвел оплату принятия специальных мер по обустройству автомобильных дорог, их участков, а также пересекающих автомобильную дорогу сооружений и инженерных коммуникаций, если такие работы были проведены по согласованию с заявителем;
8) заявитель не внес плату в счет возмещения вреда, причиняемого автомобильным дорогам тяжеловесным транспортным средством;
9) заявитель не произвел оплату государственной пошлины за выдачу специального разрешения;
10) отсутствие оригинала заявления и схемы автопоезда на момент выдачи специального разрешения, заверенных регистрационных документов транспортного средства, если заявление и документы направлялись в уполномоченный орган с использованием факсимильной связи.
Уполномоченный орган (подведомственное учреждение (организация)), принявший решение об отказе в выдаче специального разрешения, информирует заявителя о принятом решении, указав основания принятия данного решения.
В случае подачи заявления с использованием Порталов информирование заявителя о принятом решении происходит через личный кабинет заявителя на Портале.
Уполномоченный орган в случае принятия решения об отказе в выдаче специального разрешения по основаниям, указным в подпунктах 1) – 3) настоящего пункта, информирует заявителя в течение четырех рабочих дней со дня регистрации заявления.
</t>
  </si>
  <si>
    <t>Владельцы транспортных средств (физические или юридические лица, индивидуальные предприниматели), обратившиеся на законных основаниях за получением специального разрешения на движение по автомобильным дорогам местного значения тяжеловесного и (или) крупногабаритного транспортного средства, а также их представители, наделенные соответствующими        полномочиями.</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</si>
  <si>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</si>
  <si>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Представитель по доверенности</t>
  </si>
  <si>
    <t xml:space="preserve">             имеется</t>
  </si>
  <si>
    <t>Решение об отказе в предоставлении муниципальной услуги</t>
  </si>
  <si>
    <t>Регулируется локальным актом МФЦ, если иное не предусмотрено соглашением  между органом власти и ГАУ КК МФЦ</t>
  </si>
  <si>
    <t>2 дня</t>
  </si>
  <si>
    <t>Подготовка результата предоставления муниципальной услуги</t>
  </si>
  <si>
    <t xml:space="preserve">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</si>
  <si>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Не требуется предоставление заявителем документов на бумажном носителе</t>
  </si>
  <si>
    <t>До  момента выполнения указанных мероприятий и возмещения юридическим лицам и индивидуальным предпринимателям расходов на осуществление такой оценки и принимающим такие меры.</t>
  </si>
  <si>
    <t>Нотариальная доверенность</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</si>
  <si>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</si>
  <si>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Общий отдел администрации Бураковского  сельского поселения Кореновского района</t>
  </si>
  <si>
    <t>2300000000194758418</t>
  </si>
  <si>
    <t xml:space="preserve">Постановление администрации Бураковского  сельского поселения Кореновского района от 02.06.2017   №  53 «Об утверждении административного регламента администрацииБураковского сельского поселения Кореновского района по предоставлению  муниципальной услуги «Выдача специального разрешения на движение по втомобильным дорогам местного значения тяжеловесного и (или) крупногабаритного транспортного средства» 
</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</si>
  <si>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Бураковского  сельского поселения Кореновского района
 от 26.01.2016 года № 1</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</si>
  <si>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Бураковского сельского поселения Кореновского района
 от 26.01.2016 года № 1</t>
  </si>
  <si>
    <t xml:space="preserve">Общий отдел администрации Бураковского сельского поселения Кореновского района </t>
  </si>
  <si>
    <t>На бланке администрации Бураковского сельского поселения Кореновского района, подписанное уполномоченным должностным лицом отдела, с обязательным указанием причин   предоставления услуги</t>
  </si>
  <si>
    <t>На бланке администрации Бураковского  сельского поселения Кореновского района, подписанное уполномоченным должностным лицом отдела, с обязательным указанием причин отказа  предоставления услуги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</si>
</sst>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8"/>
      <color theme="1"/>
      <name val="Times New Roman"/>
      <family val="1"/>
      <charset val="204"/>
    </font>
    <font>
      <b/>
      <sz val="9"/>
      <color indexed="81"/>
      <name val="Tahoma"/>
      <charset val="1"/>
    </font>
    <font>
      <b/>
      <sz val="9"/>
      <color indexed="81"/>
      <name val="Tahoma"/>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92">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49" fontId="12" fillId="0" borderId="1" xfId="0" applyNumberFormat="1" applyFont="1" applyBorder="1" applyAlignment="1">
      <alignment horizontal="center" wrapText="1"/>
    </xf>
    <xf numFmtId="0" fontId="12" fillId="0" borderId="1" xfId="0" applyFont="1" applyBorder="1" applyAlignment="1">
      <alignment horizontal="left" vertical="top"/>
    </xf>
    <xf numFmtId="0" fontId="12" fillId="0" borderId="7" xfId="0" applyFont="1" applyBorder="1" applyAlignment="1">
      <alignment horizontal="left" vertical="top" wrapText="1"/>
    </xf>
    <xf numFmtId="0" fontId="8" fillId="0" borderId="1" xfId="0" applyFont="1" applyBorder="1" applyAlignment="1">
      <alignment horizontal="center" wrapText="1"/>
    </xf>
    <xf numFmtId="0" fontId="14" fillId="0" borderId="1" xfId="0" applyFont="1" applyBorder="1" applyAlignment="1">
      <alignment horizontal="center"/>
    </xf>
    <xf numFmtId="49" fontId="12"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wrapText="1"/>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12" fillId="0" borderId="1" xfId="0" applyFont="1" applyBorder="1" applyAlignment="1">
      <alignment horizontal="justify" vertical="top" wrapText="1"/>
    </xf>
    <xf numFmtId="0" fontId="12" fillId="0" borderId="1" xfId="0" applyFont="1" applyBorder="1" applyAlignment="1">
      <alignment horizontal="justify" vertical="top"/>
    </xf>
    <xf numFmtId="0" fontId="12" fillId="0" borderId="1" xfId="0" applyFont="1" applyBorder="1" applyAlignment="1">
      <alignment vertical="top"/>
    </xf>
    <xf numFmtId="0" fontId="18" fillId="0" borderId="1" xfId="0" applyFont="1" applyBorder="1" applyAlignment="1">
      <alignment horizontal="center"/>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3" fillId="0" borderId="8" xfId="0" applyFont="1" applyBorder="1" applyAlignment="1">
      <alignment horizontal="center" vertical="center"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wrapText="1"/>
    </xf>
    <xf numFmtId="0" fontId="8" fillId="0" borderId="6" xfId="0" applyFont="1" applyBorder="1" applyAlignment="1">
      <alignment horizontal="center"/>
    </xf>
    <xf numFmtId="0" fontId="8" fillId="0" borderId="7" xfId="0" applyFont="1" applyBorder="1" applyAlignment="1">
      <alignment horizontal="center"/>
    </xf>
    <xf numFmtId="0" fontId="8" fillId="0" borderId="5" xfId="0" applyFont="1" applyBorder="1" applyAlignment="1">
      <alignment horizontal="center"/>
    </xf>
    <xf numFmtId="0" fontId="12"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8"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6" fillId="0" borderId="5"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2" fillId="0" borderId="6" xfId="0" applyFont="1" applyBorder="1" applyAlignment="1">
      <alignment horizontal="center"/>
    </xf>
    <xf numFmtId="0" fontId="12" fillId="0" borderId="7" xfId="0" applyFont="1" applyBorder="1" applyAlignment="1">
      <alignment horizontal="center"/>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2" fillId="0" borderId="6" xfId="0" applyFont="1" applyBorder="1" applyAlignment="1">
      <alignment wrapText="1"/>
    </xf>
    <xf numFmtId="0" fontId="12"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 uri="{FF2B5EF4-FFF2-40B4-BE49-F238E27FC236}">
              <a16:creationId xmlns:a16="http://schemas.microsoft.com/office/drawing/2014/main" id="{00000000-0008-0000-0400-000002040000}"/>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400-000004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400-00000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2058" name="Object 10" hidden="1">
              <a:extLst>
                <a:ext uri="{63B3BB69-23CF-44E3-9099-C40C66FF867C}">
                  <a14:compatExt spid="_x0000_s2058"/>
                </a:ext>
                <a:ext uri="{FF2B5EF4-FFF2-40B4-BE49-F238E27FC236}">
                  <a16:creationId xmlns:a16="http://schemas.microsoft.com/office/drawing/2014/main" id="{00000000-0008-0000-0600-00000A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2059" name="Object 11" hidden="1">
              <a:extLst>
                <a:ext uri="{63B3BB69-23CF-44E3-9099-C40C66FF867C}">
                  <a14:compatExt spid="_x0000_s2059"/>
                </a:ext>
                <a:ext uri="{FF2B5EF4-FFF2-40B4-BE49-F238E27FC236}">
                  <a16:creationId xmlns:a16="http://schemas.microsoft.com/office/drawing/2014/main" id="{00000000-0008-0000-0600-00000B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2060" name="Object 12" hidden="1">
              <a:extLst>
                <a:ext uri="{63B3BB69-23CF-44E3-9099-C40C66FF867C}">
                  <a14:compatExt spid="_x0000_s2060"/>
                </a:ext>
                <a:ext uri="{FF2B5EF4-FFF2-40B4-BE49-F238E27FC236}">
                  <a16:creationId xmlns:a16="http://schemas.microsoft.com/office/drawing/2014/main" id="{00000000-0008-0000-0600-00000C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2061" name="Object 13" hidden="1">
              <a:extLst>
                <a:ext uri="{63B3BB69-23CF-44E3-9099-C40C66FF867C}">
                  <a14:compatExt spid="_x0000_s2061"/>
                </a:ext>
                <a:ext uri="{FF2B5EF4-FFF2-40B4-BE49-F238E27FC236}">
                  <a16:creationId xmlns:a16="http://schemas.microsoft.com/office/drawing/2014/main" id="{00000000-0008-0000-0600-00000D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4.docx"/><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3.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5.docx"/><Relationship Id="rId4" Type="http://schemas.openxmlformats.org/officeDocument/2006/relationships/package" Target="../embeddings/Microsoft_Word_Document2.docx"/><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8" t="s">
        <v>97</v>
      </c>
      <c r="C5" s="49"/>
      <c r="D5" s="49"/>
      <c r="E5" s="49"/>
      <c r="F5" s="49"/>
      <c r="G5" s="49"/>
      <c r="H5" s="49"/>
    </row>
    <row r="6" spans="1:38" ht="10.5" customHeight="1" x14ac:dyDescent="0.25"/>
    <row r="7" spans="1:38" hidden="1" x14ac:dyDescent="0.25"/>
    <row r="8" spans="1:38" ht="226.5" customHeight="1" x14ac:dyDescent="0.25">
      <c r="B8" s="52" t="s">
        <v>150</v>
      </c>
      <c r="C8" s="52"/>
      <c r="D8" s="52"/>
      <c r="E8" s="52"/>
      <c r="F8" s="52"/>
      <c r="G8" s="52"/>
      <c r="H8" s="52"/>
    </row>
    <row r="10" spans="1:38" ht="152.25" customHeight="1" x14ac:dyDescent="0.25">
      <c r="A10" s="13"/>
      <c r="B10" s="50"/>
      <c r="C10" s="50"/>
      <c r="D10" s="50"/>
      <c r="E10" s="50"/>
      <c r="F10" s="50"/>
      <c r="G10" s="50"/>
      <c r="H10" s="50"/>
    </row>
    <row r="13" spans="1:38" ht="103.5" customHeight="1" x14ac:dyDescent="0.25">
      <c r="A13" s="14"/>
      <c r="B13" s="51"/>
      <c r="C13" s="51"/>
      <c r="D13" s="51"/>
      <c r="E13" s="51"/>
      <c r="F13" s="51"/>
      <c r="G13" s="51"/>
      <c r="H13" s="51"/>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20"/>
  <sheetViews>
    <sheetView tabSelected="1"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59" t="s">
        <v>59</v>
      </c>
      <c r="B2" s="59"/>
      <c r="C2" s="59"/>
    </row>
    <row r="5" spans="1:3" x14ac:dyDescent="0.25">
      <c r="A5" s="20" t="s">
        <v>0</v>
      </c>
      <c r="B5" s="20" t="s">
        <v>1</v>
      </c>
      <c r="C5" s="20" t="s">
        <v>2</v>
      </c>
    </row>
    <row r="6" spans="1:3" x14ac:dyDescent="0.25">
      <c r="A6" s="29">
        <v>1</v>
      </c>
      <c r="B6" s="29">
        <v>2</v>
      </c>
      <c r="C6" s="29">
        <v>3</v>
      </c>
    </row>
    <row r="7" spans="1:3" ht="30" x14ac:dyDescent="0.25">
      <c r="A7" s="26" t="s">
        <v>3</v>
      </c>
      <c r="B7" s="21" t="s">
        <v>60</v>
      </c>
      <c r="C7" s="21" t="s">
        <v>193</v>
      </c>
    </row>
    <row r="8" spans="1:3" ht="45" x14ac:dyDescent="0.25">
      <c r="A8" s="26" t="s">
        <v>4</v>
      </c>
      <c r="B8" s="21" t="s">
        <v>85</v>
      </c>
      <c r="C8" s="30" t="s">
        <v>194</v>
      </c>
    </row>
    <row r="9" spans="1:3" ht="58.5" customHeight="1" x14ac:dyDescent="0.25">
      <c r="A9" s="26" t="s">
        <v>5</v>
      </c>
      <c r="B9" s="21" t="s">
        <v>62</v>
      </c>
      <c r="C9" s="21" t="s">
        <v>151</v>
      </c>
    </row>
    <row r="10" spans="1:3" ht="61.5" customHeight="1" x14ac:dyDescent="0.25">
      <c r="A10" s="26" t="s">
        <v>6</v>
      </c>
      <c r="B10" s="21" t="s">
        <v>63</v>
      </c>
      <c r="C10" s="21" t="s">
        <v>151</v>
      </c>
    </row>
    <row r="11" spans="1:3" ht="117" customHeight="1" x14ac:dyDescent="0.25">
      <c r="A11" s="26" t="s">
        <v>7</v>
      </c>
      <c r="B11" s="21" t="s">
        <v>61</v>
      </c>
      <c r="C11" s="21" t="s">
        <v>195</v>
      </c>
    </row>
    <row r="12" spans="1:3" x14ac:dyDescent="0.25">
      <c r="A12" s="26" t="s">
        <v>8</v>
      </c>
      <c r="B12" s="21" t="s">
        <v>10</v>
      </c>
      <c r="C12" s="21" t="s">
        <v>87</v>
      </c>
    </row>
    <row r="13" spans="1:3" ht="30" customHeight="1" x14ac:dyDescent="0.25">
      <c r="A13" s="53" t="s">
        <v>9</v>
      </c>
      <c r="B13" s="56" t="s">
        <v>64</v>
      </c>
      <c r="C13" s="56" t="s">
        <v>86</v>
      </c>
    </row>
    <row r="14" spans="1:3" x14ac:dyDescent="0.25">
      <c r="A14" s="54"/>
      <c r="B14" s="57"/>
      <c r="C14" s="57"/>
    </row>
    <row r="15" spans="1:3" hidden="1" x14ac:dyDescent="0.25">
      <c r="A15" s="54"/>
      <c r="B15" s="57"/>
      <c r="C15" s="57"/>
    </row>
    <row r="16" spans="1:3" hidden="1" x14ac:dyDescent="0.25">
      <c r="A16" s="54"/>
      <c r="B16" s="57"/>
      <c r="C16" s="57"/>
    </row>
    <row r="17" spans="1:3" hidden="1" x14ac:dyDescent="0.25">
      <c r="A17" s="54"/>
      <c r="B17" s="57"/>
      <c r="C17" s="57"/>
    </row>
    <row r="18" spans="1:3" hidden="1" x14ac:dyDescent="0.25">
      <c r="A18" s="54"/>
      <c r="B18" s="57"/>
      <c r="C18" s="57"/>
    </row>
    <row r="19" spans="1:3" s="4" customFormat="1" hidden="1" x14ac:dyDescent="0.25">
      <c r="A19" s="55"/>
      <c r="B19" s="58"/>
      <c r="C19" s="58"/>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scale="9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M13"/>
  <sheetViews>
    <sheetView topLeftCell="C7" zoomScale="86" zoomScaleNormal="86" workbookViewId="0">
      <selection activeCell="H9" sqref="H9"/>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9" t="s">
        <v>11</v>
      </c>
      <c r="B3" s="59"/>
      <c r="C3" s="59"/>
      <c r="D3" s="59"/>
      <c r="E3" s="59"/>
      <c r="F3" s="59"/>
      <c r="G3" s="59"/>
    </row>
    <row r="5" spans="1:13" x14ac:dyDescent="0.25">
      <c r="A5" s="4"/>
      <c r="B5" s="4"/>
      <c r="C5" s="4"/>
      <c r="D5" s="4"/>
      <c r="E5" s="4"/>
      <c r="F5" s="4"/>
      <c r="G5" s="4"/>
      <c r="H5" s="4"/>
      <c r="I5" s="4"/>
      <c r="J5" s="4"/>
      <c r="K5" s="4"/>
      <c r="L5" s="4"/>
    </row>
    <row r="6" spans="1:13" ht="72" customHeight="1" x14ac:dyDescent="0.25">
      <c r="A6" s="2" t="s">
        <v>0</v>
      </c>
      <c r="B6" s="6" t="s">
        <v>14</v>
      </c>
      <c r="C6" s="63" t="s">
        <v>13</v>
      </c>
      <c r="D6" s="63"/>
      <c r="E6" s="63" t="s">
        <v>16</v>
      </c>
      <c r="F6" s="63" t="s">
        <v>17</v>
      </c>
      <c r="G6" s="63" t="s">
        <v>18</v>
      </c>
      <c r="H6" s="63" t="s">
        <v>19</v>
      </c>
      <c r="I6" s="60" t="s">
        <v>65</v>
      </c>
      <c r="J6" s="61"/>
      <c r="K6" s="62"/>
      <c r="L6" s="63" t="s">
        <v>21</v>
      </c>
      <c r="M6" s="63" t="s">
        <v>22</v>
      </c>
    </row>
    <row r="7" spans="1:13" ht="118.5" customHeight="1" x14ac:dyDescent="0.25">
      <c r="A7" s="1"/>
      <c r="B7" s="1"/>
      <c r="C7" s="7" t="s">
        <v>12</v>
      </c>
      <c r="D7" s="7" t="s">
        <v>15</v>
      </c>
      <c r="E7" s="63"/>
      <c r="F7" s="63"/>
      <c r="G7" s="63"/>
      <c r="H7" s="63"/>
      <c r="I7" s="7" t="s">
        <v>66</v>
      </c>
      <c r="J7" s="7" t="s">
        <v>20</v>
      </c>
      <c r="K7" s="7" t="s">
        <v>67</v>
      </c>
      <c r="L7" s="63"/>
      <c r="M7" s="63"/>
    </row>
    <row r="8" spans="1:13" hidden="1" x14ac:dyDescent="0.25">
      <c r="A8" s="8">
        <v>1</v>
      </c>
      <c r="B8" s="8">
        <v>2</v>
      </c>
      <c r="C8" s="8">
        <v>3</v>
      </c>
      <c r="D8" s="8">
        <v>4</v>
      </c>
      <c r="E8" s="8">
        <v>5</v>
      </c>
      <c r="F8" s="8">
        <v>6</v>
      </c>
      <c r="G8" s="8">
        <v>7</v>
      </c>
      <c r="H8" s="8">
        <v>8</v>
      </c>
      <c r="I8" s="8">
        <v>9</v>
      </c>
      <c r="J8" s="8">
        <v>10</v>
      </c>
      <c r="K8" s="8">
        <v>11</v>
      </c>
      <c r="L8" s="8">
        <v>12</v>
      </c>
      <c r="M8" s="9">
        <v>13</v>
      </c>
    </row>
    <row r="9" spans="1:13" ht="409.6" customHeight="1" x14ac:dyDescent="0.25">
      <c r="A9" s="16" t="s">
        <v>3</v>
      </c>
      <c r="B9" s="17" t="s">
        <v>165</v>
      </c>
      <c r="C9" s="18" t="s">
        <v>152</v>
      </c>
      <c r="D9" s="17" t="s">
        <v>153</v>
      </c>
      <c r="E9" s="17" t="s">
        <v>177</v>
      </c>
      <c r="F9" s="17" t="s">
        <v>179</v>
      </c>
      <c r="G9" s="17" t="s">
        <v>178</v>
      </c>
      <c r="H9" s="17" t="s">
        <v>190</v>
      </c>
      <c r="I9" s="17" t="s">
        <v>154</v>
      </c>
      <c r="J9" s="17" t="s">
        <v>155</v>
      </c>
      <c r="K9" s="17">
        <v>9.9220705010099995E+19</v>
      </c>
      <c r="L9" s="17" t="s">
        <v>88</v>
      </c>
      <c r="M9" s="17" t="s">
        <v>89</v>
      </c>
    </row>
    <row r="13" spans="1:13" x14ac:dyDescent="0.25">
      <c r="D13">
        <v>99</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15"/>
  <sheetViews>
    <sheetView view="pageBreakPreview" topLeftCell="A4" zoomScale="84" zoomScaleNormal="100" zoomScaleSheetLayoutView="84" workbookViewId="0">
      <selection activeCell="B9" sqref="B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9" t="s">
        <v>23</v>
      </c>
      <c r="B3" s="59"/>
      <c r="C3" s="59"/>
      <c r="D3" s="59"/>
      <c r="E3" s="59"/>
      <c r="F3" s="59"/>
      <c r="G3" s="59"/>
      <c r="H3" s="59"/>
    </row>
    <row r="6" spans="1:8" ht="127.5" customHeight="1" x14ac:dyDescent="0.25">
      <c r="A6" s="2" t="s">
        <v>24</v>
      </c>
      <c r="B6" s="7" t="s">
        <v>25</v>
      </c>
      <c r="C6" s="7" t="s">
        <v>26</v>
      </c>
      <c r="D6" s="7" t="s">
        <v>27</v>
      </c>
      <c r="E6" s="7" t="s">
        <v>28</v>
      </c>
      <c r="F6" s="7" t="s">
        <v>29</v>
      </c>
      <c r="G6" s="7" t="s">
        <v>30</v>
      </c>
      <c r="H6" s="7" t="s">
        <v>68</v>
      </c>
    </row>
    <row r="7" spans="1:8" x14ac:dyDescent="0.25">
      <c r="A7" s="8">
        <v>1</v>
      </c>
      <c r="B7" s="8">
        <v>2</v>
      </c>
      <c r="C7" s="8">
        <v>3</v>
      </c>
      <c r="D7" s="8">
        <v>4</v>
      </c>
      <c r="E7" s="8">
        <v>5</v>
      </c>
      <c r="F7" s="8">
        <v>6</v>
      </c>
      <c r="G7" s="8">
        <v>7</v>
      </c>
      <c r="H7" s="8">
        <v>8</v>
      </c>
    </row>
    <row r="8" spans="1:8" x14ac:dyDescent="0.25">
      <c r="A8" s="64" t="s">
        <v>151</v>
      </c>
      <c r="B8" s="65"/>
      <c r="C8" s="65"/>
      <c r="D8" s="65"/>
      <c r="E8" s="65"/>
      <c r="F8" s="65"/>
      <c r="G8" s="65"/>
      <c r="H8" s="66"/>
    </row>
    <row r="9" spans="1:8" ht="409.5" customHeight="1" x14ac:dyDescent="0.25">
      <c r="A9" s="23">
        <v>1</v>
      </c>
      <c r="B9" s="43" t="s">
        <v>180</v>
      </c>
      <c r="C9" s="44" t="s">
        <v>149</v>
      </c>
      <c r="D9" s="31" t="s">
        <v>90</v>
      </c>
      <c r="E9" s="44" t="s">
        <v>183</v>
      </c>
      <c r="F9" s="44" t="s">
        <v>182</v>
      </c>
      <c r="G9" s="45" t="s">
        <v>181</v>
      </c>
      <c r="H9" s="22" t="s">
        <v>91</v>
      </c>
    </row>
    <row r="10" spans="1:8" ht="16.5" customHeight="1" x14ac:dyDescent="0.25">
      <c r="A10" s="71"/>
      <c r="B10" s="68"/>
      <c r="C10" s="68"/>
      <c r="D10" s="56"/>
      <c r="E10" s="56"/>
      <c r="F10" s="56"/>
      <c r="G10" s="56"/>
      <c r="H10" s="56"/>
    </row>
    <row r="11" spans="1:8" ht="150" hidden="1" customHeight="1" x14ac:dyDescent="0.25">
      <c r="A11" s="69"/>
      <c r="B11" s="69"/>
      <c r="C11" s="72"/>
      <c r="D11" s="69"/>
      <c r="E11" s="69"/>
      <c r="F11" s="69"/>
      <c r="G11" s="69"/>
      <c r="H11" s="69"/>
    </row>
    <row r="12" spans="1:8" hidden="1" x14ac:dyDescent="0.25">
      <c r="A12" s="69"/>
      <c r="B12" s="69"/>
      <c r="C12" s="72"/>
      <c r="D12" s="69"/>
      <c r="E12" s="69"/>
      <c r="F12" s="69"/>
      <c r="G12" s="69"/>
      <c r="H12" s="69"/>
    </row>
    <row r="13" spans="1:8" ht="33.75" hidden="1" customHeight="1" x14ac:dyDescent="0.25">
      <c r="A13" s="70"/>
      <c r="B13" s="70"/>
      <c r="C13" s="73"/>
      <c r="D13" s="70"/>
      <c r="E13" s="70"/>
      <c r="F13" s="70"/>
      <c r="G13" s="70"/>
      <c r="H13" s="70"/>
    </row>
    <row r="14" spans="1:8" x14ac:dyDescent="0.25">
      <c r="A14" s="67" t="s">
        <v>31</v>
      </c>
      <c r="B14" s="65"/>
      <c r="C14" s="65"/>
      <c r="D14" s="65"/>
      <c r="E14" s="65"/>
      <c r="F14" s="65"/>
      <c r="G14" s="65"/>
      <c r="H14" s="66"/>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15"/>
  <sheetViews>
    <sheetView view="pageBreakPreview" topLeftCell="A14" zoomScaleNormal="100" zoomScaleSheetLayoutView="100" workbookViewId="0">
      <selection activeCell="F11" sqref="F11"/>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9" customFormat="1" x14ac:dyDescent="0.25">
      <c r="A3" s="59" t="s">
        <v>32</v>
      </c>
    </row>
    <row r="6" spans="1:8" ht="106.5" customHeight="1" x14ac:dyDescent="0.25">
      <c r="A6" s="32" t="s">
        <v>24</v>
      </c>
      <c r="B6" s="33" t="s">
        <v>33</v>
      </c>
      <c r="C6" s="33" t="s">
        <v>34</v>
      </c>
      <c r="D6" s="33" t="s">
        <v>35</v>
      </c>
      <c r="E6" s="33" t="s">
        <v>69</v>
      </c>
      <c r="F6" s="33" t="s">
        <v>36</v>
      </c>
      <c r="G6" s="33" t="s">
        <v>37</v>
      </c>
      <c r="H6" s="33" t="s">
        <v>57</v>
      </c>
    </row>
    <row r="7" spans="1:8" x14ac:dyDescent="0.25">
      <c r="A7" s="42">
        <v>1</v>
      </c>
      <c r="B7" s="42">
        <v>2</v>
      </c>
      <c r="C7" s="42">
        <v>3</v>
      </c>
      <c r="D7" s="42">
        <v>4</v>
      </c>
      <c r="E7" s="42">
        <v>5</v>
      </c>
      <c r="F7" s="42">
        <v>6</v>
      </c>
      <c r="G7" s="42">
        <v>7</v>
      </c>
      <c r="H7" s="42">
        <v>8</v>
      </c>
    </row>
    <row r="8" spans="1:8" x14ac:dyDescent="0.25">
      <c r="A8" s="74"/>
      <c r="B8" s="75"/>
      <c r="C8" s="75"/>
      <c r="D8" s="75"/>
      <c r="E8" s="75"/>
      <c r="F8" s="75"/>
      <c r="G8" s="75"/>
      <c r="H8" s="76"/>
    </row>
    <row r="9" spans="1:8" ht="61.5" customHeight="1" x14ac:dyDescent="0.25">
      <c r="A9" s="21">
        <v>1</v>
      </c>
      <c r="B9" s="21" t="s">
        <v>92</v>
      </c>
      <c r="C9" s="21" t="s">
        <v>92</v>
      </c>
      <c r="D9" s="21" t="s">
        <v>93</v>
      </c>
      <c r="E9" s="21" t="s">
        <v>87</v>
      </c>
      <c r="F9" s="21" t="s">
        <v>94</v>
      </c>
      <c r="G9" s="21"/>
      <c r="H9" s="21"/>
    </row>
    <row r="10" spans="1:8" ht="409.5" customHeight="1" x14ac:dyDescent="0.25">
      <c r="A10" s="21">
        <v>2</v>
      </c>
      <c r="B10" s="21" t="s">
        <v>149</v>
      </c>
      <c r="C10" s="21" t="s">
        <v>98</v>
      </c>
      <c r="D10" s="21" t="s">
        <v>99</v>
      </c>
      <c r="E10" s="21" t="s">
        <v>100</v>
      </c>
      <c r="F10" s="21" t="s">
        <v>90</v>
      </c>
      <c r="G10" s="25" t="s">
        <v>87</v>
      </c>
      <c r="H10" s="19" t="s">
        <v>87</v>
      </c>
    </row>
    <row r="11" spans="1:8" ht="120" x14ac:dyDescent="0.25">
      <c r="A11" s="21">
        <v>3</v>
      </c>
      <c r="B11" s="27" t="s">
        <v>102</v>
      </c>
      <c r="C11" s="21" t="s">
        <v>191</v>
      </c>
      <c r="D11" s="21" t="s">
        <v>101</v>
      </c>
      <c r="E11" s="21" t="s">
        <v>100</v>
      </c>
      <c r="F11" s="21" t="s">
        <v>192</v>
      </c>
      <c r="G11" s="21" t="s">
        <v>87</v>
      </c>
      <c r="H11" s="21" t="s">
        <v>87</v>
      </c>
    </row>
    <row r="12" spans="1:8" ht="409.5" x14ac:dyDescent="0.25">
      <c r="A12" s="21">
        <v>4</v>
      </c>
      <c r="B12" s="27" t="s">
        <v>157</v>
      </c>
      <c r="C12" s="21" t="s">
        <v>156</v>
      </c>
      <c r="D12" s="21" t="s">
        <v>99</v>
      </c>
      <c r="E12" s="21" t="s">
        <v>100</v>
      </c>
      <c r="F12" s="21" t="s">
        <v>168</v>
      </c>
      <c r="G12" s="21" t="s">
        <v>87</v>
      </c>
      <c r="H12" s="21"/>
    </row>
    <row r="13" spans="1:8" ht="214.5" customHeight="1" x14ac:dyDescent="0.25">
      <c r="A13" s="41">
        <v>5</v>
      </c>
      <c r="B13" s="17" t="s">
        <v>158</v>
      </c>
      <c r="C13" s="39" t="s">
        <v>158</v>
      </c>
      <c r="D13" s="39" t="s">
        <v>159</v>
      </c>
      <c r="E13" s="41" t="s">
        <v>87</v>
      </c>
      <c r="F13" s="39" t="s">
        <v>169</v>
      </c>
      <c r="G13" s="40"/>
      <c r="H13" s="40"/>
    </row>
    <row r="14" spans="1:8" ht="409.5" x14ac:dyDescent="0.25">
      <c r="A14" s="20">
        <v>6</v>
      </c>
      <c r="B14" s="40" t="s">
        <v>160</v>
      </c>
      <c r="C14" s="40" t="s">
        <v>160</v>
      </c>
      <c r="D14" s="20" t="s">
        <v>175</v>
      </c>
      <c r="E14" s="20" t="s">
        <v>87</v>
      </c>
      <c r="F14" s="17" t="s">
        <v>167</v>
      </c>
      <c r="G14" s="20" t="s">
        <v>87</v>
      </c>
      <c r="H14" s="20" t="s">
        <v>87</v>
      </c>
    </row>
    <row r="15" spans="1:8" ht="210" x14ac:dyDescent="0.25">
      <c r="A15" s="20">
        <v>7</v>
      </c>
      <c r="B15" s="40" t="s">
        <v>161</v>
      </c>
      <c r="C15" s="40" t="s">
        <v>161</v>
      </c>
      <c r="D15" s="20" t="s">
        <v>159</v>
      </c>
      <c r="E15" s="20" t="s">
        <v>87</v>
      </c>
      <c r="F15" s="17" t="s">
        <v>170</v>
      </c>
      <c r="G15" s="20" t="s">
        <v>87</v>
      </c>
      <c r="H15" s="20" t="s">
        <v>87</v>
      </c>
    </row>
  </sheetData>
  <mergeCells count="2">
    <mergeCell ref="A3:XFD3"/>
    <mergeCell ref="A8:H8"/>
  </mergeCells>
  <pageMargins left="0.70866141732283472" right="0.70866141732283472" top="0.74803149606299213" bottom="0.74803149606299213" header="0.31496062992125984" footer="0.31496062992125984"/>
  <pageSetup paperSize="9" scale="24" orientation="landscape" r:id="rId1"/>
  <drawing r:id="rId2"/>
  <legacyDrawing r:id="rId3"/>
  <oleObjects>
    <mc:AlternateContent xmlns:mc="http://schemas.openxmlformats.org/markup-compatibility/2006">
      <mc:Choice Requires="x14">
        <oleObject progId="Документ" dvAspect="DVASPECT_ICON" shapeId="1028"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1028" r:id="rId4"/>
      </mc:Fallback>
    </mc:AlternateContent>
    <mc:AlternateContent xmlns:mc="http://schemas.openxmlformats.org/markup-compatibility/2006">
      <mc:Choice Requires="x14">
        <oleObject progId="Документ" dvAspect="DVASPECT_ICON" shapeId="1029" r:id="rId6">
          <objectPr defaultSize="0" r:id="rId7">
            <anchor moveWithCells="1">
              <from>
                <xdr:col>7</xdr:col>
                <xdr:colOff>0</xdr:colOff>
                <xdr:row>8</xdr:row>
                <xdr:rowOff>0</xdr:rowOff>
              </from>
              <to>
                <xdr:col>8</xdr:col>
                <xdr:colOff>28575</xdr:colOff>
                <xdr:row>8</xdr:row>
                <xdr:rowOff>685800</xdr:rowOff>
              </to>
            </anchor>
          </objectPr>
        </oleObject>
      </mc:Choice>
      <mc:Fallback>
        <oleObject progId="Документ" dvAspect="DVASPECT_ICON" shapeId="1029"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I12"/>
  <sheetViews>
    <sheetView view="pageBreakPreview" topLeftCell="A5" zoomScale="80" zoomScaleNormal="100" zoomScaleSheetLayoutView="80" workbookViewId="0">
      <selection activeCell="D10" sqref="D10"/>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7" customFormat="1" x14ac:dyDescent="0.25">
      <c r="A3" s="59" t="s">
        <v>38</v>
      </c>
    </row>
    <row r="6" spans="1:9" ht="105" x14ac:dyDescent="0.25">
      <c r="A6" s="7" t="s">
        <v>39</v>
      </c>
      <c r="B6" s="7" t="s">
        <v>58</v>
      </c>
      <c r="C6" s="7" t="s">
        <v>40</v>
      </c>
      <c r="D6" s="7" t="s">
        <v>104</v>
      </c>
      <c r="E6" s="7" t="s">
        <v>41</v>
      </c>
      <c r="F6" s="7" t="s">
        <v>70</v>
      </c>
      <c r="G6" s="7" t="s">
        <v>42</v>
      </c>
      <c r="H6" s="7" t="s">
        <v>71</v>
      </c>
      <c r="I6" s="7" t="s">
        <v>72</v>
      </c>
    </row>
    <row r="7" spans="1:9" x14ac:dyDescent="0.25">
      <c r="A7" s="8">
        <v>1</v>
      </c>
      <c r="B7" s="8">
        <v>2</v>
      </c>
      <c r="C7" s="8">
        <v>3</v>
      </c>
      <c r="D7" s="8">
        <v>4</v>
      </c>
      <c r="E7" s="8">
        <v>5</v>
      </c>
      <c r="F7" s="8">
        <v>6</v>
      </c>
      <c r="G7" s="8">
        <v>7</v>
      </c>
      <c r="H7" s="8">
        <v>8</v>
      </c>
      <c r="I7" s="8">
        <v>9</v>
      </c>
    </row>
    <row r="8" spans="1:9" x14ac:dyDescent="0.25">
      <c r="A8" s="67">
        <f>'Раздел 4'!$A$8</f>
        <v>0</v>
      </c>
      <c r="B8" s="65"/>
      <c r="C8" s="65"/>
      <c r="D8" s="65"/>
      <c r="E8" s="65"/>
      <c r="F8" s="65"/>
      <c r="G8" s="65"/>
      <c r="H8" s="65"/>
      <c r="I8" s="66"/>
    </row>
    <row r="9" spans="1:9" ht="214.5" customHeight="1" x14ac:dyDescent="0.25">
      <c r="A9" s="47" t="s">
        <v>196</v>
      </c>
      <c r="B9" s="24" t="s">
        <v>95</v>
      </c>
      <c r="C9" s="24" t="s">
        <v>103</v>
      </c>
      <c r="D9" s="47" t="s">
        <v>198</v>
      </c>
      <c r="E9" s="24" t="s">
        <v>105</v>
      </c>
      <c r="F9" s="24" t="s">
        <v>106</v>
      </c>
      <c r="G9" s="24" t="s">
        <v>107</v>
      </c>
      <c r="H9" s="28"/>
      <c r="I9" s="28"/>
    </row>
    <row r="10" spans="1:9" ht="409.5" x14ac:dyDescent="0.25">
      <c r="A10" s="15" t="s">
        <v>197</v>
      </c>
      <c r="B10" s="15" t="s">
        <v>96</v>
      </c>
      <c r="C10" s="15" t="s">
        <v>108</v>
      </c>
      <c r="D10" s="47" t="s">
        <v>198</v>
      </c>
      <c r="E10" s="24" t="s">
        <v>105</v>
      </c>
      <c r="F10" s="24" t="s">
        <v>106</v>
      </c>
      <c r="G10" s="24" t="s">
        <v>107</v>
      </c>
      <c r="H10" s="3"/>
      <c r="I10" s="3"/>
    </row>
    <row r="11" spans="1:9" x14ac:dyDescent="0.25">
      <c r="A11" s="67" t="e">
        <f>'Раздел 4'!#REF!</f>
        <v>#REF!</v>
      </c>
      <c r="B11" s="65"/>
      <c r="C11" s="65"/>
      <c r="D11" s="65"/>
      <c r="E11" s="65"/>
      <c r="F11" s="65"/>
      <c r="G11" s="65"/>
      <c r="H11" s="65"/>
      <c r="I11" s="66"/>
    </row>
    <row r="12" spans="1:9" x14ac:dyDescent="0.25">
      <c r="A12" s="1"/>
      <c r="B12" s="1"/>
      <c r="C12" s="1"/>
      <c r="D12" s="1"/>
      <c r="E12" s="1"/>
      <c r="F12" s="1"/>
      <c r="G12" s="1"/>
      <c r="H12" s="1"/>
      <c r="I12" s="1"/>
    </row>
  </sheetData>
  <mergeCells count="3">
    <mergeCell ref="A11:I11"/>
    <mergeCell ref="A3:XFD3"/>
    <mergeCell ref="A8:I8"/>
  </mergeCells>
  <pageMargins left="0.70866141732283472" right="0.70866141732283472" top="0.74803149606299213" bottom="0.7480314960629921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3"/>
  <sheetViews>
    <sheetView view="pageBreakPreview" topLeftCell="A11" zoomScale="110" zoomScaleNormal="100" zoomScaleSheetLayoutView="11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7" customFormat="1" x14ac:dyDescent="0.25">
      <c r="A3" s="59" t="s">
        <v>43</v>
      </c>
    </row>
    <row r="6" spans="1:9" ht="61.5" customHeight="1" x14ac:dyDescent="0.25">
      <c r="A6" s="78" t="s">
        <v>0</v>
      </c>
      <c r="B6" s="80" t="s">
        <v>44</v>
      </c>
      <c r="C6" s="80" t="s">
        <v>45</v>
      </c>
      <c r="D6" s="80" t="s">
        <v>73</v>
      </c>
      <c r="E6" s="80" t="s">
        <v>74</v>
      </c>
      <c r="F6" s="80" t="s">
        <v>75</v>
      </c>
      <c r="G6" s="80" t="s">
        <v>76</v>
      </c>
      <c r="H6" s="60" t="s">
        <v>77</v>
      </c>
      <c r="I6" s="62"/>
    </row>
    <row r="7" spans="1:9" ht="31.5" customHeight="1" x14ac:dyDescent="0.25">
      <c r="A7" s="79"/>
      <c r="B7" s="81"/>
      <c r="C7" s="81"/>
      <c r="D7" s="81"/>
      <c r="E7" s="81"/>
      <c r="F7" s="81"/>
      <c r="G7" s="81"/>
      <c r="H7" s="2" t="s">
        <v>46</v>
      </c>
      <c r="I7" s="2" t="s">
        <v>47</v>
      </c>
    </row>
    <row r="8" spans="1:9" x14ac:dyDescent="0.25">
      <c r="A8" s="8">
        <v>1</v>
      </c>
      <c r="B8" s="8">
        <v>2</v>
      </c>
      <c r="C8" s="8">
        <v>3</v>
      </c>
      <c r="D8" s="8">
        <v>4</v>
      </c>
      <c r="E8" s="8">
        <v>5</v>
      </c>
      <c r="F8" s="8">
        <v>6</v>
      </c>
      <c r="G8" s="8">
        <v>7</v>
      </c>
      <c r="H8" s="8">
        <v>8</v>
      </c>
      <c r="I8" s="8">
        <v>9</v>
      </c>
    </row>
    <row r="9" spans="1:9" x14ac:dyDescent="0.25">
      <c r="A9" s="67" t="s">
        <v>165</v>
      </c>
      <c r="B9" s="65"/>
      <c r="C9" s="65"/>
      <c r="D9" s="65"/>
      <c r="E9" s="65"/>
      <c r="F9" s="65"/>
      <c r="G9" s="65"/>
      <c r="H9" s="65"/>
      <c r="I9" s="66"/>
    </row>
    <row r="10" spans="1:9" ht="285.75" customHeight="1" x14ac:dyDescent="0.25">
      <c r="A10" s="21">
        <v>1</v>
      </c>
      <c r="B10" s="21" t="s">
        <v>165</v>
      </c>
      <c r="C10" s="21" t="s">
        <v>199</v>
      </c>
      <c r="D10" s="21" t="s">
        <v>109</v>
      </c>
      <c r="E10" s="21"/>
      <c r="F10" s="21"/>
      <c r="G10" s="21" t="s">
        <v>110</v>
      </c>
      <c r="H10" s="21" t="s">
        <v>107</v>
      </c>
      <c r="I10" s="21" t="s">
        <v>185</v>
      </c>
    </row>
    <row r="11" spans="1:9" ht="300" x14ac:dyDescent="0.25">
      <c r="A11" s="24">
        <v>2</v>
      </c>
      <c r="B11" s="46" t="s">
        <v>184</v>
      </c>
      <c r="C11" s="47" t="s">
        <v>200</v>
      </c>
      <c r="D11" s="31" t="s">
        <v>111</v>
      </c>
      <c r="E11" s="24"/>
      <c r="F11" s="24"/>
      <c r="G11" s="21" t="s">
        <v>110</v>
      </c>
      <c r="H11" s="21" t="s">
        <v>107</v>
      </c>
      <c r="I11" s="21" t="s">
        <v>185</v>
      </c>
    </row>
    <row r="12" spans="1:9" x14ac:dyDescent="0.25">
      <c r="A12" s="67" t="e">
        <f>'Раздел 4'!#REF!</f>
        <v>#REF!</v>
      </c>
      <c r="B12" s="65"/>
      <c r="C12" s="65"/>
      <c r="D12" s="65"/>
      <c r="E12" s="65"/>
      <c r="F12" s="65"/>
      <c r="G12" s="65"/>
      <c r="H12" s="65"/>
      <c r="I12" s="66"/>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2058"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Документ" dvAspect="DVASPECT_ICON" shapeId="2058" r:id="rId4"/>
      </mc:Fallback>
    </mc:AlternateContent>
    <mc:AlternateContent xmlns:mc="http://schemas.openxmlformats.org/markup-compatibility/2006">
      <mc:Choice Requires="x14">
        <oleObject progId="Документ" dvAspect="DVASPECT_ICON" shapeId="2059"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Документ" dvAspect="DVASPECT_ICON" shapeId="2059" r:id="rId6"/>
      </mc:Fallback>
    </mc:AlternateContent>
    <mc:AlternateContent xmlns:mc="http://schemas.openxmlformats.org/markup-compatibility/2006">
      <mc:Choice Requires="x14">
        <oleObject progId="Документ" dvAspect="DVASPECT_ICON" shapeId="2060"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Документ" dvAspect="DVASPECT_ICON" shapeId="2060" r:id="rId8"/>
      </mc:Fallback>
    </mc:AlternateContent>
    <mc:AlternateContent xmlns:mc="http://schemas.openxmlformats.org/markup-compatibility/2006">
      <mc:Choice Requires="x14">
        <oleObject progId="Документ" dvAspect="DVASPECT_ICON" shapeId="2061"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Документ" dvAspect="DVASPECT_ICON" shapeId="2061"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G49"/>
  <sheetViews>
    <sheetView view="pageBreakPreview" topLeftCell="C25" zoomScaleNormal="100" zoomScaleSheetLayoutView="100" workbookViewId="0">
      <selection activeCell="C27" sqref="C27"/>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7" customFormat="1" x14ac:dyDescent="0.25">
      <c r="A3" s="59"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74" t="s">
        <v>112</v>
      </c>
      <c r="B8" s="85"/>
      <c r="C8" s="85"/>
      <c r="D8" s="85"/>
      <c r="E8" s="85"/>
      <c r="F8" s="85"/>
      <c r="G8" s="86"/>
    </row>
    <row r="9" spans="1:7" ht="30" customHeight="1" x14ac:dyDescent="0.25">
      <c r="A9" s="87" t="s">
        <v>125</v>
      </c>
      <c r="B9" s="88"/>
      <c r="C9" s="88"/>
      <c r="D9" s="88"/>
      <c r="E9" s="88"/>
      <c r="F9" s="88"/>
      <c r="G9" s="89"/>
    </row>
    <row r="10" spans="1:7" ht="409.5" x14ac:dyDescent="0.25">
      <c r="A10" s="21">
        <v>1</v>
      </c>
      <c r="B10" s="21" t="s">
        <v>123</v>
      </c>
      <c r="C10" s="21" t="s">
        <v>124</v>
      </c>
      <c r="D10" s="21" t="s">
        <v>137</v>
      </c>
      <c r="E10" s="21" t="s">
        <v>138</v>
      </c>
      <c r="F10" s="21" t="s">
        <v>87</v>
      </c>
      <c r="G10" s="35"/>
    </row>
    <row r="11" spans="1:7" ht="102.75" customHeight="1" x14ac:dyDescent="0.25">
      <c r="A11" s="21">
        <v>2</v>
      </c>
      <c r="B11" s="21" t="s">
        <v>114</v>
      </c>
      <c r="C11" s="21" t="s">
        <v>115</v>
      </c>
      <c r="D11" s="21" t="s">
        <v>139</v>
      </c>
      <c r="E11" s="21" t="s">
        <v>138</v>
      </c>
      <c r="F11" s="21" t="s">
        <v>87</v>
      </c>
      <c r="G11" s="35"/>
    </row>
    <row r="12" spans="1:7" ht="32.25" customHeight="1" x14ac:dyDescent="0.25">
      <c r="A12" s="82" t="s">
        <v>126</v>
      </c>
      <c r="B12" s="90"/>
      <c r="C12" s="90"/>
      <c r="D12" s="90"/>
      <c r="E12" s="90"/>
      <c r="F12" s="90"/>
      <c r="G12" s="91"/>
    </row>
    <row r="13" spans="1:7" ht="180" x14ac:dyDescent="0.25">
      <c r="A13" s="21">
        <v>3</v>
      </c>
      <c r="B13" s="35" t="s">
        <v>122</v>
      </c>
      <c r="C13" s="21" t="s">
        <v>116</v>
      </c>
      <c r="D13" s="21" t="s">
        <v>139</v>
      </c>
      <c r="E13" s="21" t="s">
        <v>140</v>
      </c>
      <c r="F13" s="21" t="s">
        <v>87</v>
      </c>
      <c r="G13" s="35"/>
    </row>
    <row r="14" spans="1:7" x14ac:dyDescent="0.25">
      <c r="A14" s="82" t="s">
        <v>127</v>
      </c>
      <c r="B14" s="83"/>
      <c r="C14" s="83"/>
      <c r="D14" s="83"/>
      <c r="E14" s="83"/>
      <c r="F14" s="83"/>
      <c r="G14" s="84"/>
    </row>
    <row r="15" spans="1:7" ht="180" x14ac:dyDescent="0.25">
      <c r="A15" s="21">
        <v>5</v>
      </c>
      <c r="B15" s="17" t="s">
        <v>119</v>
      </c>
      <c r="C15" s="17" t="s">
        <v>118</v>
      </c>
      <c r="D15" s="17" t="s">
        <v>176</v>
      </c>
      <c r="E15" s="17" t="s">
        <v>140</v>
      </c>
      <c r="F15" s="17" t="s">
        <v>142</v>
      </c>
      <c r="G15" s="17"/>
    </row>
    <row r="16" spans="1:7" x14ac:dyDescent="0.25">
      <c r="A16" s="82" t="s">
        <v>171</v>
      </c>
      <c r="B16" s="83"/>
      <c r="C16" s="83"/>
      <c r="D16" s="83"/>
      <c r="E16" s="83"/>
      <c r="F16" s="83"/>
      <c r="G16" s="84"/>
    </row>
    <row r="17" spans="1:7" ht="105" x14ac:dyDescent="0.25">
      <c r="A17" s="21">
        <v>6</v>
      </c>
      <c r="B17" s="21" t="s">
        <v>172</v>
      </c>
      <c r="C17" s="35" t="s">
        <v>120</v>
      </c>
      <c r="D17" s="21" t="s">
        <v>173</v>
      </c>
      <c r="E17" s="21" t="s">
        <v>140</v>
      </c>
      <c r="F17" s="21" t="s">
        <v>87</v>
      </c>
      <c r="G17" s="35"/>
    </row>
    <row r="18" spans="1:7" ht="135" customHeight="1" x14ac:dyDescent="0.25">
      <c r="A18" s="21">
        <v>8</v>
      </c>
      <c r="B18" s="21" t="s">
        <v>162</v>
      </c>
      <c r="C18" s="21" t="s">
        <v>166</v>
      </c>
      <c r="D18" s="21" t="s">
        <v>139</v>
      </c>
      <c r="E18" s="21" t="s">
        <v>140</v>
      </c>
      <c r="F18" s="21" t="s">
        <v>87</v>
      </c>
      <c r="G18" s="35"/>
    </row>
    <row r="19" spans="1:7" x14ac:dyDescent="0.25">
      <c r="A19" s="82" t="s">
        <v>128</v>
      </c>
      <c r="B19" s="83"/>
      <c r="C19" s="83"/>
      <c r="D19" s="83"/>
      <c r="E19" s="83"/>
      <c r="F19" s="83"/>
      <c r="G19" s="84"/>
    </row>
    <row r="20" spans="1:7" ht="60" x14ac:dyDescent="0.25">
      <c r="A20" s="35"/>
      <c r="B20" s="35" t="s">
        <v>134</v>
      </c>
      <c r="C20" s="35" t="s">
        <v>121</v>
      </c>
      <c r="D20" s="21" t="s">
        <v>174</v>
      </c>
      <c r="E20" s="21" t="s">
        <v>140</v>
      </c>
      <c r="F20" s="21" t="s">
        <v>87</v>
      </c>
      <c r="G20" s="35"/>
    </row>
    <row r="21" spans="1:7" x14ac:dyDescent="0.25">
      <c r="A21" s="82" t="s">
        <v>129</v>
      </c>
      <c r="B21" s="83"/>
      <c r="C21" s="83"/>
      <c r="D21" s="83"/>
      <c r="E21" s="83"/>
      <c r="F21" s="83"/>
      <c r="G21" s="84"/>
    </row>
    <row r="22" spans="1:7" ht="105" customHeight="1" x14ac:dyDescent="0.25">
      <c r="A22" s="35"/>
      <c r="B22" s="21" t="s">
        <v>130</v>
      </c>
      <c r="C22" s="17" t="s">
        <v>131</v>
      </c>
      <c r="D22" s="21" t="s">
        <v>143</v>
      </c>
      <c r="E22" s="21" t="s">
        <v>138</v>
      </c>
      <c r="F22" s="21" t="s">
        <v>87</v>
      </c>
      <c r="G22" s="35"/>
    </row>
    <row r="23" spans="1:7" x14ac:dyDescent="0.25">
      <c r="A23" s="82" t="s">
        <v>132</v>
      </c>
      <c r="B23" s="83"/>
      <c r="C23" s="83"/>
      <c r="D23" s="83"/>
      <c r="E23" s="83"/>
      <c r="F23" s="83"/>
      <c r="G23" s="84"/>
    </row>
    <row r="24" spans="1:7" ht="409.5" x14ac:dyDescent="0.25">
      <c r="A24" s="35"/>
      <c r="B24" s="17" t="s">
        <v>133</v>
      </c>
      <c r="C24" s="21" t="s">
        <v>113</v>
      </c>
      <c r="D24" s="21" t="s">
        <v>186</v>
      </c>
      <c r="E24" s="21" t="s">
        <v>140</v>
      </c>
      <c r="F24" s="21" t="s">
        <v>142</v>
      </c>
      <c r="G24" s="35"/>
    </row>
    <row r="25" spans="1:7" ht="135" x14ac:dyDescent="0.25">
      <c r="A25" s="35"/>
      <c r="B25" s="35" t="s">
        <v>117</v>
      </c>
      <c r="C25" s="21" t="s">
        <v>136</v>
      </c>
      <c r="D25" s="21" t="s">
        <v>141</v>
      </c>
      <c r="E25" s="21" t="s">
        <v>140</v>
      </c>
      <c r="F25" s="21" t="s">
        <v>142</v>
      </c>
      <c r="G25" s="35"/>
    </row>
    <row r="26" spans="1:7" ht="180" x14ac:dyDescent="0.25">
      <c r="A26" s="21"/>
      <c r="B26" s="17" t="s">
        <v>119</v>
      </c>
      <c r="C26" s="17" t="s">
        <v>118</v>
      </c>
      <c r="D26" s="17" t="s">
        <v>176</v>
      </c>
      <c r="E26" s="17" t="s">
        <v>140</v>
      </c>
      <c r="F26" s="17" t="s">
        <v>142</v>
      </c>
      <c r="G26" s="35"/>
    </row>
    <row r="27" spans="1:7" ht="75" x14ac:dyDescent="0.25">
      <c r="A27" s="35"/>
      <c r="B27" s="35" t="s">
        <v>187</v>
      </c>
      <c r="C27" s="21" t="s">
        <v>188</v>
      </c>
      <c r="D27" s="21" t="s">
        <v>174</v>
      </c>
      <c r="E27" s="21" t="s">
        <v>140</v>
      </c>
      <c r="F27" s="21" t="s">
        <v>142</v>
      </c>
      <c r="G27" s="35"/>
    </row>
    <row r="28" spans="1:7" ht="105" x14ac:dyDescent="0.25">
      <c r="A28" s="35"/>
      <c r="B28" s="17" t="s">
        <v>135</v>
      </c>
      <c r="C28" s="21" t="s">
        <v>163</v>
      </c>
      <c r="D28" s="21" t="s">
        <v>139</v>
      </c>
      <c r="E28" s="21" t="s">
        <v>140</v>
      </c>
      <c r="F28" s="21" t="s">
        <v>142</v>
      </c>
      <c r="G28" s="35"/>
    </row>
    <row r="29" spans="1:7" x14ac:dyDescent="0.25">
      <c r="A29" s="3"/>
      <c r="B29" s="3"/>
      <c r="C29" s="3"/>
      <c r="D29" s="3"/>
      <c r="E29" s="3"/>
      <c r="F29" s="3"/>
      <c r="G29" s="3"/>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1"/>
      <c r="B36" s="1"/>
      <c r="C36" s="1"/>
      <c r="D36" s="1"/>
      <c r="E36" s="1"/>
      <c r="F36" s="1"/>
      <c r="G36" s="1"/>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sheetData>
  <mergeCells count="9">
    <mergeCell ref="A16:G16"/>
    <mergeCell ref="A19:G19"/>
    <mergeCell ref="A21:G21"/>
    <mergeCell ref="A23:G23"/>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3:H12"/>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59" t="s">
        <v>53</v>
      </c>
      <c r="B3" s="59"/>
      <c r="C3" s="59"/>
      <c r="D3" s="59"/>
      <c r="E3" s="59"/>
    </row>
    <row r="6" spans="1:8" ht="157.5" customHeight="1" x14ac:dyDescent="0.25">
      <c r="A6" s="2" t="s">
        <v>49</v>
      </c>
      <c r="B6" s="7" t="s">
        <v>54</v>
      </c>
      <c r="C6" s="7" t="s">
        <v>81</v>
      </c>
      <c r="D6" s="7" t="s">
        <v>82</v>
      </c>
      <c r="E6" s="7" t="s">
        <v>83</v>
      </c>
      <c r="F6" s="7" t="s">
        <v>84</v>
      </c>
      <c r="G6" s="7" t="s">
        <v>55</v>
      </c>
      <c r="H6" s="7" t="s">
        <v>56</v>
      </c>
    </row>
    <row r="7" spans="1:8" x14ac:dyDescent="0.25">
      <c r="A7" s="11">
        <v>1</v>
      </c>
      <c r="B7" s="8">
        <v>2</v>
      </c>
      <c r="C7" s="8">
        <v>3</v>
      </c>
      <c r="D7" s="8">
        <v>4</v>
      </c>
      <c r="E7" s="8">
        <v>5</v>
      </c>
      <c r="F7" s="8">
        <v>6</v>
      </c>
      <c r="G7" s="8">
        <v>7</v>
      </c>
      <c r="H7" s="8">
        <v>8</v>
      </c>
    </row>
    <row r="8" spans="1:8" x14ac:dyDescent="0.25">
      <c r="A8" s="64" t="s">
        <v>164</v>
      </c>
      <c r="B8" s="65"/>
      <c r="C8" s="65"/>
      <c r="D8" s="65"/>
      <c r="E8" s="65"/>
      <c r="F8" s="65"/>
      <c r="G8" s="65"/>
      <c r="H8" s="66"/>
    </row>
    <row r="9" spans="1:8" ht="140.25" x14ac:dyDescent="0.25">
      <c r="A9" s="36">
        <v>1</v>
      </c>
      <c r="B9" s="37" t="s">
        <v>144</v>
      </c>
      <c r="C9" s="38" t="s">
        <v>145</v>
      </c>
      <c r="D9" s="37" t="s">
        <v>146</v>
      </c>
      <c r="E9" s="37" t="s">
        <v>189</v>
      </c>
      <c r="F9" s="38" t="s">
        <v>87</v>
      </c>
      <c r="G9" s="37" t="s">
        <v>147</v>
      </c>
      <c r="H9" s="37" t="s">
        <v>148</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4'!sub_111</vt:lpstr>
      <vt:lpstr>'Раздел 4'!sub_2091</vt:lpstr>
      <vt:lpstr>'Раздел 1'!Область_печати</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2017-12-06T07:31:09Z</dcterms:modified>
</cp:coreProperties>
</file>